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0395" windowHeight="4755" tabRatio="862" activeTab="0"/>
  </bookViews>
  <sheets>
    <sheet name="Actividades financiables" sheetId="1" r:id="rId1"/>
    <sheet name="1.- RRHH" sheetId="2" r:id="rId2"/>
    <sheet name="2.- OPERACION" sheetId="3" r:id="rId3"/>
    <sheet name="3.- PRESUPUESTO CONSOLIDADO" sheetId="4" r:id="rId4"/>
    <sheet name="4.- RESUMEN" sheetId="5" r:id="rId5"/>
  </sheets>
  <definedNames/>
  <calcPr calcMode="manual" fullCalcOnLoad="1" calcCompleted="0" calcOnSave="0"/>
</workbook>
</file>

<file path=xl/comments4.xml><?xml version="1.0" encoding="utf-8"?>
<comments xmlns="http://schemas.openxmlformats.org/spreadsheetml/2006/main">
  <authors>
    <author>Abel Ben?tez Calder?n</author>
  </authors>
  <commentList>
    <comment ref="B18" authorId="0">
      <text>
        <r>
          <rPr>
            <b/>
            <sz val="9"/>
            <rFont val="Tahoma"/>
            <family val="2"/>
          </rPr>
          <t>Innova Chile:</t>
        </r>
        <r>
          <rPr>
            <sz val="9"/>
            <rFont val="Tahoma"/>
            <family val="2"/>
          </rPr>
          <t xml:space="preserve">
No eliminar</t>
        </r>
      </text>
    </comment>
  </commentList>
</comments>
</file>

<file path=xl/sharedStrings.xml><?xml version="1.0" encoding="utf-8"?>
<sst xmlns="http://schemas.openxmlformats.org/spreadsheetml/2006/main" count="79" uniqueCount="69">
  <si>
    <t>Total ($)</t>
  </si>
  <si>
    <t>Recursos Humanos</t>
  </si>
  <si>
    <t>Gastos de Operación</t>
  </si>
  <si>
    <t>TOTAL ($)</t>
  </si>
  <si>
    <t>Porcentajes %</t>
  </si>
  <si>
    <t>Total Recursos Humanos</t>
  </si>
  <si>
    <t xml:space="preserve">Total Operación </t>
  </si>
  <si>
    <t>TOTAL $</t>
  </si>
  <si>
    <t>Total</t>
  </si>
  <si>
    <t>RECURSOS HUMANOS</t>
  </si>
  <si>
    <t>Especificación del Cargo</t>
  </si>
  <si>
    <t xml:space="preserve">Total </t>
  </si>
  <si>
    <t xml:space="preserve">GASTOS DE OPERACIÓN </t>
  </si>
  <si>
    <t>Ítem</t>
  </si>
  <si>
    <t>Cuentas Financiables</t>
  </si>
  <si>
    <r>
      <t xml:space="preserve">Tiempo </t>
    </r>
    <r>
      <rPr>
        <b/>
        <sz val="9"/>
        <color indexed="8"/>
        <rFont val="Calibri"/>
        <family val="2"/>
      </rPr>
      <t xml:space="preserve">Nº HH </t>
    </r>
    <r>
      <rPr>
        <b/>
        <sz val="11"/>
        <color indexed="8"/>
        <rFont val="Calibri"/>
        <family val="2"/>
      </rPr>
      <t>(*)</t>
    </r>
  </si>
  <si>
    <t>Aporte Beneficiario $</t>
  </si>
  <si>
    <t>Costo unitario ($)</t>
  </si>
  <si>
    <t>1.- GASTOS DE RECURSOS HUMANOS</t>
  </si>
  <si>
    <t>2.- GASTOS DE OPERACIÓN</t>
  </si>
  <si>
    <t>No modificar ni eliminar</t>
  </si>
  <si>
    <t>Chequeo para verificar cumplimiento de presupuesto de acuerdo a bases del concurso</t>
  </si>
  <si>
    <t>Costo Garantía</t>
  </si>
  <si>
    <t>% de aporte Beneficiario</t>
  </si>
  <si>
    <t>Aporte Innova Chile $</t>
  </si>
  <si>
    <t>Aporte Innova Chile ($)</t>
  </si>
  <si>
    <t>Solicitado a Innova Chile ($)</t>
  </si>
  <si>
    <t>Monto máx. Innova Chile</t>
  </si>
  <si>
    <t>Nombre (Ítem)</t>
  </si>
  <si>
    <r>
      <rPr>
        <b/>
        <sz val="11"/>
        <color indexed="8"/>
        <rFont val="Calibri"/>
        <family val="2"/>
      </rPr>
      <t>Nota 1:</t>
    </r>
    <r>
      <rPr>
        <sz val="11"/>
        <color theme="1"/>
        <rFont val="Calibri"/>
        <family val="2"/>
      </rPr>
      <t xml:space="preserve">  Considerar lo indicado en las Bases Administrativas Generales (numeral 3.4) </t>
    </r>
  </si>
  <si>
    <t>Aporte Beneficiario Pecuniario ($)</t>
  </si>
  <si>
    <t>Aporte Beneficiario Valorado ($)</t>
  </si>
  <si>
    <t>Cantidad</t>
  </si>
  <si>
    <t>Ventas Anuales de la empresa en UF</t>
  </si>
  <si>
    <t>Dedicación Mensual (%)</t>
  </si>
  <si>
    <t>Costo Unitario ($)</t>
  </si>
  <si>
    <t xml:space="preserve">Completa la siguiente tabla diferenciando entre tipo de aportes pecuniario y valorado </t>
  </si>
  <si>
    <t>% de aporte Valorado Máximo</t>
  </si>
  <si>
    <t>3.- PRESUPUESTO CONSOLIDADO</t>
  </si>
  <si>
    <t>5.- CUADRO RESUMEN PRESUPUESTO</t>
  </si>
  <si>
    <t>Total Aporte Beneficiario y Mandatario  ($)</t>
  </si>
  <si>
    <t>Aporte Beneficiario y Mandatario Pecuniario ($)</t>
  </si>
  <si>
    <t>4.- COMPLETE EL SIGUIENTE CUADRO CON LAS VENTAS ANUALES (AÑO 2016) DE LA EMPRESA (EN UF)</t>
  </si>
  <si>
    <t>Obs: El nivel de ventas anuales en UF se determina con estado resultado 2016 con valor UF 31.12.2016</t>
  </si>
  <si>
    <t>1.    Actividades Financiables</t>
  </si>
  <si>
    <t>Todas aquellas actividades necesarias y pertinentes para el cumplimiento del objetivo general y los objetivos específicos del proyecto,  tales como:</t>
  </si>
  <si>
    <t>a)    Asesoría en Gestión de la Innovación</t>
  </si>
  <si>
    <t>Pago por servicios de asesorías realizado por la entidad experta, tendientes a que las empresas queden preparadas para desarrollar procesos de innovación.</t>
  </si>
  <si>
    <t>b)    Medición inicial y final de la capacidad de innovación</t>
  </si>
  <si>
    <t>c)    Pruebas, ensayos experimentales y prototipo</t>
  </si>
  <si>
    <t>Desarrollo de pruebas de concepto y/o laboratorio, experimentación, pruebas de ensayo y error, entre otras.</t>
  </si>
  <si>
    <t>Entrenar y capacitar a los miembros de la organización por parte de la entidad experta nacional en herramientas, metodologías, habilidades de diseño, de desarrollo de proyectos de I+D, desarrollo de competencias necesarias para gestionar la innovación dentro de la empresa, entre otros.</t>
  </si>
  <si>
    <t>[1] Valor referencial de una medición: $15.000.- por trabajador encuestado (encuesta validada).</t>
  </si>
  <si>
    <t>Utilización de plataforma tecnológica y otros  existentes  en el caso de realizar modelos de innovación abierta, que permita facilitar la comunicación y la interacción con la comunidad colaboradora.</t>
  </si>
  <si>
    <t xml:space="preserve">Además de las actividades anteriormente señaladas, se podrán financiar los Costos de garantías de fiel cumplimiento del convenio y de anticipos de InnovaChile. Para estos efectos, no se considerará el tope máximo del 3% para financiar el costo de las garantías, en la cuenta "Gastos de Operación", establecido en la letra b) del subnumeral 3.4 de las Bases Administrativas Generales. </t>
  </si>
  <si>
    <r>
      <t xml:space="preserve">El proyecto </t>
    </r>
    <r>
      <rPr>
        <b/>
        <sz val="11"/>
        <color indexed="8"/>
        <rFont val="Calibri"/>
        <family val="2"/>
      </rPr>
      <t>podrá incluir actividades de difusión</t>
    </r>
    <r>
      <rPr>
        <sz val="11"/>
        <color theme="1"/>
        <rFont val="Calibri"/>
        <family val="2"/>
      </rPr>
      <t xml:space="preserve">, esto es, aquellas que permitan difundir interna y externamente los avances y resultados del proyecto, pero éstas </t>
    </r>
    <r>
      <rPr>
        <b/>
        <sz val="11"/>
        <color indexed="8"/>
        <rFont val="Calibri"/>
        <family val="2"/>
      </rPr>
      <t>sólo podrán presupuestarse con cargo al aporte de los beneficiarios</t>
    </r>
    <r>
      <rPr>
        <sz val="11"/>
        <color theme="1"/>
        <rFont val="Calibri"/>
        <family val="2"/>
      </rPr>
      <t>.</t>
    </r>
  </si>
  <si>
    <r>
      <t xml:space="preserve">InnovaChile verificará en la evaluación del proyecto que el presupuesto </t>
    </r>
    <r>
      <rPr>
        <u val="single"/>
        <sz val="11"/>
        <color indexed="8"/>
        <rFont val="Calibri"/>
        <family val="2"/>
      </rPr>
      <t>considere el gasto de dos mediciones de la capacidad de innovación (inicial y final)</t>
    </r>
    <r>
      <rPr>
        <sz val="11"/>
        <color theme="1"/>
        <rFont val="Calibri"/>
        <family val="2"/>
      </rPr>
      <t>. Asimismo, verificará durante el seguimiento y rendición de informes el número de trabajadores encuestados, aprobando el monto correspondiente según el tamaño de la muestra.</t>
    </r>
  </si>
  <si>
    <r>
      <t xml:space="preserve">Pago de servicio realizado por una entidad evaluadora experta con el que se espera medir el potencial de innovación en el beneficiario, tanto al inicio del proyecto, como el resultante luego de la implementación del mismo. El monto requerido para esta actividad, debe presupuestarse en función de los trabajadores encuestados </t>
    </r>
    <r>
      <rPr>
        <sz val="11"/>
        <color indexed="10"/>
        <rFont val="Calibri"/>
        <family val="2"/>
      </rPr>
      <t>[1]</t>
    </r>
    <r>
      <rPr>
        <sz val="11"/>
        <color theme="1"/>
        <rFont val="Calibri"/>
        <family val="2"/>
      </rPr>
      <t xml:space="preserve">, con un </t>
    </r>
    <r>
      <rPr>
        <u val="single"/>
        <sz val="11"/>
        <color indexed="8"/>
        <rFont val="Calibri"/>
        <family val="2"/>
      </rPr>
      <t>tope del 8% del subsidio.</t>
    </r>
    <r>
      <rPr>
        <sz val="11"/>
        <color theme="1"/>
        <rFont val="Calibri"/>
        <family val="2"/>
      </rPr>
      <t xml:space="preserve">  </t>
    </r>
  </si>
  <si>
    <r>
      <t xml:space="preserve">d)    Capacitación y formación de la alta dirección de la empresa y del encargado de innovación en programa de clase mundial </t>
    </r>
    <r>
      <rPr>
        <b/>
        <u val="single"/>
        <sz val="12"/>
        <color indexed="8"/>
        <rFont val="Calibri"/>
        <family val="2"/>
      </rPr>
      <t>por parte de la entidad experta</t>
    </r>
  </si>
  <si>
    <r>
      <t xml:space="preserve">e)    Uso de plataforma de Innovación y modelos de </t>
    </r>
    <r>
      <rPr>
        <b/>
        <u val="single"/>
        <sz val="12"/>
        <color indexed="8"/>
        <rFont val="Calibri"/>
        <family val="2"/>
      </rPr>
      <t>innovación abierta</t>
    </r>
  </si>
  <si>
    <t>Nombre del ítem (Ej. Entidad medidora, Entidad experta, prototipos, etc)</t>
  </si>
  <si>
    <r>
      <t xml:space="preserve">Asimismo, </t>
    </r>
    <r>
      <rPr>
        <b/>
        <sz val="11"/>
        <color indexed="8"/>
        <rFont val="Calibri"/>
        <family val="2"/>
      </rPr>
      <t>no podrá financiarse con recursos del subsidio, las remuneraciones y/u honorarios del personal del beneficiario</t>
    </r>
    <r>
      <rPr>
        <sz val="11"/>
        <color theme="1"/>
        <rFont val="Calibri"/>
        <family val="2"/>
      </rPr>
      <t>. Sin perjuicio de lo anterior, podrá presupuestarse con cargo al aporte del beneficiario, las remuneraciones y/u honorarios del personal que esté directamente vinculado a la ejecución de las actividades del proyecto.</t>
    </r>
  </si>
  <si>
    <t>Aporte Innova Chile $ 
(NO APLICA)</t>
  </si>
  <si>
    <r>
      <rPr>
        <b/>
        <sz val="11"/>
        <color indexed="8"/>
        <rFont val="Calibri"/>
        <family val="2"/>
      </rPr>
      <t>Nota 2:</t>
    </r>
    <r>
      <rPr>
        <sz val="11"/>
        <color theme="1"/>
        <rFont val="Calibri"/>
        <family val="2"/>
      </rPr>
      <t xml:space="preserve"> RRHH solo puede ser presupuestado como Aporte del Beneficiario</t>
    </r>
  </si>
  <si>
    <r>
      <rPr>
        <b/>
        <sz val="11"/>
        <color indexed="8"/>
        <rFont val="Calibri"/>
        <family val="2"/>
      </rPr>
      <t xml:space="preserve">(*) </t>
    </r>
    <r>
      <rPr>
        <sz val="11"/>
        <color theme="1"/>
        <rFont val="Calibri"/>
        <family val="2"/>
      </rPr>
      <t>En relación a una jornada de dedicación completa de 180 horas al mes.</t>
    </r>
  </si>
  <si>
    <r>
      <rPr>
        <b/>
        <sz val="11"/>
        <color indexed="8"/>
        <rFont val="Calibri"/>
        <family val="2"/>
      </rPr>
      <t>Nota 1:</t>
    </r>
    <r>
      <rPr>
        <sz val="11"/>
        <color theme="1"/>
        <rFont val="Calibri"/>
        <family val="2"/>
      </rPr>
      <t xml:space="preserve">  Considerar lo indicado en las Bases Administrativas Generales (numeral 3.4) 
</t>
    </r>
    <r>
      <rPr>
        <b/>
        <sz val="11"/>
        <color indexed="8"/>
        <rFont val="Calibri"/>
        <family val="2"/>
      </rPr>
      <t xml:space="preserve">Nota 2: </t>
    </r>
    <r>
      <rPr>
        <sz val="11"/>
        <color theme="1"/>
        <rFont val="Calibri"/>
        <family val="2"/>
      </rPr>
      <t xml:space="preserve"> Considerar lo indicado en las Bases Técnicas de la línea (numeral 4) </t>
    </r>
  </si>
  <si>
    <r>
      <t xml:space="preserve">La siguiente tabla es para comprobar los montos totales del presupuesto y se encuentra protegida.  La clave de desbloqueo es </t>
    </r>
    <r>
      <rPr>
        <b/>
        <i/>
        <sz val="10"/>
        <color indexed="8"/>
        <rFont val="Calibri"/>
        <family val="2"/>
      </rPr>
      <t>"corfo"</t>
    </r>
    <r>
      <rPr>
        <i/>
        <sz val="10"/>
        <color indexed="8"/>
        <rFont val="Calibri"/>
        <family val="2"/>
      </rPr>
      <t>, pero se recomienda no desbloquear para no eliminar las fórmulas de cálculo.</t>
    </r>
  </si>
  <si>
    <t>VENTAS ANUALES DEL PERIODO ANTERIOR DE LA EMPRESA (EN UF)</t>
  </si>
  <si>
    <t>Obs: El nivel de ventas anuales en UF se determina con  con valor UF del 31 de diciembre del periodo anterior.</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</si>
</sst>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quot;$&quot;\ * #,##0.0_-;\-&quot;$&quot;\ * #,##0.0_-;_-&quot;$&quot;\ * &quot;-&quot;??_-;_-@_-"/>
    <numFmt numFmtId="169" formatCode="_-&quot;$&quot;\ * #,##0_-;\-&quot;$&quot;\ * #,##0_-;_-&quot;$&quot;\ * &quot;-&quot;??_-;_-@_-"/>
    <numFmt numFmtId="170" formatCode="0.0%"/>
    <numFmt numFmtId="171" formatCode="_-[$$-340A]\ * #,##0.00_-;\-[$$-340A]\ * #,##0.00_-;_-[$$-340A]\ * &quot;-&quot;??_-;_-@_-"/>
    <numFmt numFmtId="172" formatCode="_-[$$-340A]\ * #,##0.000_-;\-[$$-340A]\ * #,##0.000_-;_-[$$-340A]\ * &quot;-&quot;??_-;_-@_-"/>
    <numFmt numFmtId="173" formatCode="_-[$$-340A]\ * #,##0.0_-;\-[$$-340A]\ * #,##0.0_-;_-[$$-340A]\ * &quot;-&quot;??_-;_-@_-"/>
    <numFmt numFmtId="174" formatCode="_-[$$-340A]\ * #,##0.000_-;\-[$$-340A]\ * #,##0.000_-;_-[$$-340A]\ * &quot;-&quot;???_-;_-@_-"/>
    <numFmt numFmtId="175" formatCode="_-&quot;$&quot;\ * #,##0.000_-;\-&quot;$&quot;\ * #,##0.000_-;_-&quot;$&quot;\ * &quot;-&quot;??_-;_-@_-"/>
    <numFmt numFmtId="176" formatCode="_-[$$-340A]\ * #,##0_-;\-[$$-340A]\ * #,##0_-;_-[$$-340A]\ * &quot;-&quot;??_-;_-@_-"/>
  </numFmts>
  <fonts count="71">
    <font>
      <sz val="11"/>
      <color theme="1"/>
      <name val="Calibri"/>
      <family val="2"/>
    </font>
    <font>
      <sz val="11"/>
      <color indexed="8"/>
      <name val="Calibri"/>
      <family val="2"/>
    </font>
    <font>
      <b/>
      <sz val="11"/>
      <color indexed="8"/>
      <name val="Calibri"/>
      <family val="2"/>
    </font>
    <font>
      <b/>
      <sz val="9"/>
      <color indexed="8"/>
      <name val="Calibri"/>
      <family val="2"/>
    </font>
    <font>
      <sz val="9"/>
      <name val="Tahoma"/>
      <family val="2"/>
    </font>
    <font>
      <b/>
      <sz val="9"/>
      <name val="Tahoma"/>
      <family val="2"/>
    </font>
    <font>
      <sz val="11"/>
      <color indexed="10"/>
      <name val="Calibri"/>
      <family val="2"/>
    </font>
    <font>
      <u val="single"/>
      <sz val="11"/>
      <color indexed="8"/>
      <name val="Calibri"/>
      <family val="2"/>
    </font>
    <font>
      <b/>
      <u val="single"/>
      <sz val="12"/>
      <color indexed="8"/>
      <name val="Calibri"/>
      <family val="2"/>
    </font>
    <font>
      <i/>
      <sz val="10"/>
      <color indexed="8"/>
      <name val="Calibri"/>
      <family val="2"/>
    </font>
    <font>
      <b/>
      <i/>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4"/>
      <color indexed="8"/>
      <name val="Calibri"/>
      <family val="2"/>
    </font>
    <font>
      <sz val="9"/>
      <color indexed="8"/>
      <name val="Calibri"/>
      <family val="2"/>
    </font>
    <font>
      <i/>
      <sz val="9"/>
      <color indexed="8"/>
      <name val="Calibri"/>
      <family val="2"/>
    </font>
    <font>
      <sz val="9"/>
      <color indexed="10"/>
      <name val="Calibri"/>
      <family val="2"/>
    </font>
    <font>
      <b/>
      <sz val="10"/>
      <color indexed="8"/>
      <name val="Calibri"/>
      <family val="2"/>
    </font>
    <font>
      <sz val="10"/>
      <color indexed="8"/>
      <name val="Calibri"/>
      <family val="2"/>
    </font>
    <font>
      <b/>
      <sz val="12"/>
      <color indexed="8"/>
      <name val="Calibri"/>
      <family val="2"/>
    </font>
    <font>
      <b/>
      <sz val="11"/>
      <name val="Calibri"/>
      <family val="2"/>
    </font>
    <font>
      <b/>
      <sz val="9"/>
      <color indexed="10"/>
      <name val="Calibri"/>
      <family val="2"/>
    </font>
    <font>
      <b/>
      <i/>
      <sz val="8"/>
      <color indexed="8"/>
      <name val="Calibri"/>
      <family val="2"/>
    </font>
    <font>
      <b/>
      <sz val="14"/>
      <color indexed="9"/>
      <name val="Calibri"/>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1"/>
      <name val="Calibri"/>
      <family val="2"/>
    </font>
    <font>
      <sz val="9"/>
      <color theme="1"/>
      <name val="Calibri"/>
      <family val="2"/>
    </font>
    <font>
      <b/>
      <sz val="9"/>
      <color theme="1"/>
      <name val="Calibri"/>
      <family val="2"/>
    </font>
    <font>
      <i/>
      <sz val="9"/>
      <color theme="1"/>
      <name val="Calibri"/>
      <family val="2"/>
    </font>
    <font>
      <sz val="9"/>
      <color rgb="FFFF0000"/>
      <name val="Calibri"/>
      <family val="2"/>
    </font>
    <font>
      <b/>
      <sz val="10"/>
      <color theme="1"/>
      <name val="Calibri"/>
      <family val="2"/>
    </font>
    <font>
      <sz val="10"/>
      <color theme="1"/>
      <name val="Calibri"/>
      <family val="2"/>
    </font>
    <font>
      <b/>
      <sz val="12"/>
      <color theme="1"/>
      <name val="Calibri"/>
      <family val="2"/>
    </font>
    <font>
      <i/>
      <sz val="10"/>
      <color theme="1"/>
      <name val="Calibri"/>
      <family val="2"/>
    </font>
    <font>
      <b/>
      <sz val="9"/>
      <color rgb="FFFF0000"/>
      <name val="Calibri"/>
      <family val="2"/>
    </font>
    <font>
      <b/>
      <i/>
      <sz val="8"/>
      <color theme="1"/>
      <name val="Calibri"/>
      <family val="2"/>
    </font>
    <font>
      <b/>
      <sz val="14"/>
      <color theme="0"/>
      <name val="Calibri"/>
      <family val="2"/>
    </font>
    <font>
      <b/>
      <sz val="12"/>
      <color theme="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D9D9D9"/>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6"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09">
    <xf numFmtId="0" fontId="0" fillId="0" borderId="0" xfId="0" applyFont="1" applyAlignment="1">
      <alignment/>
    </xf>
    <xf numFmtId="0" fontId="0" fillId="0" borderId="0" xfId="0" applyAlignment="1">
      <alignment horizontal="center"/>
    </xf>
    <xf numFmtId="0" fontId="56" fillId="0" borderId="0" xfId="0" applyFont="1" applyAlignment="1">
      <alignment/>
    </xf>
    <xf numFmtId="0" fontId="57" fillId="0" borderId="0" xfId="0" applyFont="1" applyAlignment="1">
      <alignment/>
    </xf>
    <xf numFmtId="0" fontId="0" fillId="0" borderId="0" xfId="0" applyFont="1" applyAlignment="1">
      <alignment/>
    </xf>
    <xf numFmtId="0" fontId="58" fillId="0" borderId="10" xfId="0" applyFont="1" applyBorder="1" applyAlignment="1">
      <alignment wrapText="1"/>
    </xf>
    <xf numFmtId="0" fontId="59" fillId="33" borderId="10" xfId="0" applyFont="1" applyFill="1" applyBorder="1" applyAlignment="1">
      <alignment wrapText="1"/>
    </xf>
    <xf numFmtId="0" fontId="59" fillId="34" borderId="11" xfId="0" applyFont="1" applyFill="1" applyBorder="1" applyAlignment="1">
      <alignment horizontal="center" vertical="top" wrapText="1"/>
    </xf>
    <xf numFmtId="0" fontId="58" fillId="0" borderId="10" xfId="0" applyFont="1" applyBorder="1" applyAlignment="1">
      <alignment horizontal="justify" vertical="top" wrapText="1"/>
    </xf>
    <xf numFmtId="0" fontId="59" fillId="0" borderId="10" xfId="0" applyFont="1" applyBorder="1" applyAlignment="1">
      <alignment wrapText="1"/>
    </xf>
    <xf numFmtId="0" fontId="58" fillId="0" borderId="10" xfId="0" applyFont="1" applyBorder="1" applyAlignment="1">
      <alignment vertical="top" wrapText="1"/>
    </xf>
    <xf numFmtId="0" fontId="59" fillId="0" borderId="10" xfId="0" applyFont="1" applyBorder="1" applyAlignment="1">
      <alignment horizontal="center" vertical="top" wrapText="1"/>
    </xf>
    <xf numFmtId="0" fontId="58" fillId="0" borderId="10" xfId="0" applyFont="1" applyBorder="1" applyAlignment="1">
      <alignment horizontal="center" vertical="top" wrapText="1"/>
    </xf>
    <xf numFmtId="0" fontId="59" fillId="35" borderId="10" xfId="0" applyFont="1" applyFill="1" applyBorder="1" applyAlignment="1">
      <alignment horizontal="justify" vertical="top" wrapText="1"/>
    </xf>
    <xf numFmtId="169" fontId="59" fillId="35" borderId="10" xfId="52" applyNumberFormat="1" applyFont="1" applyFill="1" applyBorder="1" applyAlignment="1">
      <alignment horizontal="justify" vertical="top" wrapText="1"/>
    </xf>
    <xf numFmtId="169" fontId="58" fillId="0" borderId="10" xfId="52" applyNumberFormat="1" applyFont="1" applyBorder="1" applyAlignment="1">
      <alignment horizontal="justify" vertical="top" wrapText="1"/>
    </xf>
    <xf numFmtId="0" fontId="0" fillId="0" borderId="0" xfId="0" applyFont="1" applyAlignment="1">
      <alignment horizontal="left"/>
    </xf>
    <xf numFmtId="0" fontId="0" fillId="0" borderId="0" xfId="0" applyFont="1" applyAlignment="1">
      <alignment horizontal="left" vertical="top" wrapText="1"/>
    </xf>
    <xf numFmtId="169" fontId="58" fillId="0" borderId="10" xfId="52" applyNumberFormat="1" applyFont="1" applyBorder="1" applyAlignment="1">
      <alignment wrapText="1"/>
    </xf>
    <xf numFmtId="169" fontId="58" fillId="33" borderId="10" xfId="52" applyNumberFormat="1" applyFont="1" applyFill="1" applyBorder="1" applyAlignment="1">
      <alignment wrapText="1"/>
    </xf>
    <xf numFmtId="169" fontId="60" fillId="0" borderId="10" xfId="52" applyNumberFormat="1" applyFont="1" applyBorder="1" applyAlignment="1">
      <alignment wrapText="1"/>
    </xf>
    <xf numFmtId="0" fontId="59" fillId="34" borderId="12" xfId="0" applyFont="1" applyFill="1" applyBorder="1" applyAlignment="1">
      <alignment horizontal="center" vertical="top" wrapText="1"/>
    </xf>
    <xf numFmtId="169" fontId="58" fillId="0" borderId="11" xfId="52" applyNumberFormat="1" applyFont="1" applyBorder="1" applyAlignment="1">
      <alignment horizontal="justify" vertical="top" wrapText="1"/>
    </xf>
    <xf numFmtId="0" fontId="61" fillId="0" borderId="10" xfId="0" applyFont="1" applyBorder="1" applyAlignment="1">
      <alignment horizontal="justify" vertical="top" wrapText="1"/>
    </xf>
    <xf numFmtId="0" fontId="52" fillId="0" borderId="0" xfId="0" applyFont="1" applyAlignment="1">
      <alignment/>
    </xf>
    <xf numFmtId="0" fontId="59" fillId="33" borderId="10" xfId="0" applyFont="1" applyFill="1" applyBorder="1" applyAlignment="1">
      <alignment horizontal="center" vertical="center" wrapText="1"/>
    </xf>
    <xf numFmtId="0" fontId="59" fillId="35" borderId="10" xfId="0" applyFont="1" applyFill="1" applyBorder="1" applyAlignment="1">
      <alignment wrapText="1"/>
    </xf>
    <xf numFmtId="169" fontId="59" fillId="35" borderId="10" xfId="52" applyNumberFormat="1" applyFont="1" applyFill="1" applyBorder="1" applyAlignment="1">
      <alignment wrapText="1"/>
    </xf>
    <xf numFmtId="169" fontId="59" fillId="33" borderId="10" xfId="52" applyNumberFormat="1" applyFont="1" applyFill="1" applyBorder="1" applyAlignment="1">
      <alignment wrapText="1"/>
    </xf>
    <xf numFmtId="0" fontId="59" fillId="34" borderId="13" xfId="0" applyFont="1" applyFill="1" applyBorder="1" applyAlignment="1">
      <alignment vertical="top" wrapText="1"/>
    </xf>
    <xf numFmtId="0" fontId="59" fillId="34" borderId="14" xfId="0" applyFont="1" applyFill="1" applyBorder="1" applyAlignment="1">
      <alignment vertical="top" wrapText="1"/>
    </xf>
    <xf numFmtId="0" fontId="56" fillId="0" borderId="15" xfId="0" applyFont="1" applyBorder="1" applyAlignment="1">
      <alignment horizontal="center"/>
    </xf>
    <xf numFmtId="169" fontId="56" fillId="0" borderId="15" xfId="52" applyNumberFormat="1" applyFont="1" applyBorder="1" applyAlignment="1">
      <alignment/>
    </xf>
    <xf numFmtId="10" fontId="56" fillId="0" borderId="15" xfId="57" applyNumberFormat="1" applyFont="1" applyBorder="1" applyAlignment="1">
      <alignment horizontal="center"/>
    </xf>
    <xf numFmtId="176" fontId="58" fillId="0" borderId="10" xfId="0" applyNumberFormat="1" applyFont="1" applyBorder="1" applyAlignment="1">
      <alignment wrapText="1"/>
    </xf>
    <xf numFmtId="176" fontId="58" fillId="33" borderId="10" xfId="0" applyNumberFormat="1" applyFont="1" applyFill="1" applyBorder="1" applyAlignment="1">
      <alignment wrapText="1"/>
    </xf>
    <xf numFmtId="176" fontId="58" fillId="33" borderId="10" xfId="52" applyNumberFormat="1" applyFont="1" applyFill="1" applyBorder="1" applyAlignment="1">
      <alignment wrapText="1"/>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xf>
    <xf numFmtId="0" fontId="62" fillId="34" borderId="16" xfId="0" applyFont="1" applyFill="1" applyBorder="1" applyAlignment="1">
      <alignment horizontal="left" vertical="top" wrapText="1"/>
    </xf>
    <xf numFmtId="0" fontId="0" fillId="0" borderId="0" xfId="0" applyFont="1" applyAlignment="1">
      <alignment horizontal="left" vertical="top" wrapText="1"/>
    </xf>
    <xf numFmtId="3" fontId="58" fillId="33" borderId="10" xfId="57" applyNumberFormat="1" applyFont="1" applyFill="1" applyBorder="1" applyAlignment="1">
      <alignment wrapText="1"/>
    </xf>
    <xf numFmtId="0" fontId="63" fillId="0" borderId="15" xfId="0" applyFont="1" applyFill="1" applyBorder="1" applyAlignment="1">
      <alignment/>
    </xf>
    <xf numFmtId="0" fontId="58" fillId="0" borderId="11" xfId="0" applyFont="1" applyBorder="1" applyAlignment="1">
      <alignment horizontal="justify" vertical="top" wrapText="1"/>
    </xf>
    <xf numFmtId="10" fontId="58" fillId="33" borderId="10" xfId="57" applyNumberFormat="1" applyFont="1" applyFill="1" applyBorder="1" applyAlignment="1">
      <alignment wrapText="1"/>
    </xf>
    <xf numFmtId="3" fontId="58" fillId="36" borderId="10" xfId="57" applyNumberFormat="1" applyFont="1" applyFill="1" applyBorder="1" applyAlignment="1">
      <alignment wrapText="1"/>
    </xf>
    <xf numFmtId="0" fontId="59" fillId="0" borderId="0" xfId="0" applyFont="1" applyFill="1" applyBorder="1" applyAlignment="1">
      <alignment/>
    </xf>
    <xf numFmtId="3" fontId="58" fillId="0" borderId="0" xfId="57" applyNumberFormat="1" applyFont="1" applyFill="1" applyBorder="1" applyAlignment="1">
      <alignment wrapText="1"/>
    </xf>
    <xf numFmtId="0" fontId="59" fillId="33" borderId="10" xfId="0" applyFont="1" applyFill="1" applyBorder="1" applyAlignment="1">
      <alignment vertical="center" wrapText="1"/>
    </xf>
    <xf numFmtId="0" fontId="57" fillId="0" borderId="0" xfId="0" applyFont="1" applyAlignment="1" applyProtection="1">
      <alignment/>
      <protection locked="0"/>
    </xf>
    <xf numFmtId="0" fontId="59" fillId="37" borderId="0" xfId="0" applyFont="1" applyFill="1" applyBorder="1" applyAlignment="1" applyProtection="1">
      <alignment/>
      <protection locked="0"/>
    </xf>
    <xf numFmtId="0" fontId="59" fillId="0" borderId="0" xfId="0" applyFont="1" applyFill="1" applyBorder="1" applyAlignment="1">
      <alignment wrapText="1"/>
    </xf>
    <xf numFmtId="9" fontId="58" fillId="0" borderId="0" xfId="57" applyFont="1" applyFill="1" applyBorder="1" applyAlignment="1">
      <alignment wrapText="1"/>
    </xf>
    <xf numFmtId="0" fontId="0" fillId="0" borderId="0" xfId="0" applyFill="1" applyAlignment="1">
      <alignment/>
    </xf>
    <xf numFmtId="0" fontId="57" fillId="0" borderId="0" xfId="0" applyFont="1" applyAlignment="1" applyProtection="1">
      <alignment/>
      <protection/>
    </xf>
    <xf numFmtId="0" fontId="59" fillId="37" borderId="0" xfId="0" applyFont="1" applyFill="1" applyBorder="1" applyAlignment="1" applyProtection="1">
      <alignment/>
      <protection/>
    </xf>
    <xf numFmtId="0" fontId="0" fillId="0" borderId="0" xfId="0" applyAlignment="1">
      <alignment wrapText="1"/>
    </xf>
    <xf numFmtId="0" fontId="0" fillId="0" borderId="0" xfId="0" applyAlignment="1">
      <alignment vertical="center"/>
    </xf>
    <xf numFmtId="0" fontId="64" fillId="0" borderId="15" xfId="0" applyFont="1" applyFill="1" applyBorder="1" applyAlignment="1">
      <alignment/>
    </xf>
    <xf numFmtId="0" fontId="56" fillId="0" borderId="0" xfId="0" applyFont="1" applyAlignment="1">
      <alignment vertical="center"/>
    </xf>
    <xf numFmtId="0" fontId="59" fillId="34" borderId="15" xfId="0" applyFont="1" applyFill="1" applyBorder="1" applyAlignment="1">
      <alignment horizontal="center" vertical="top" wrapText="1"/>
    </xf>
    <xf numFmtId="0" fontId="0" fillId="37" borderId="0" xfId="0" applyFill="1" applyAlignment="1">
      <alignment/>
    </xf>
    <xf numFmtId="0" fontId="0" fillId="37" borderId="0" xfId="0" applyFill="1" applyAlignment="1">
      <alignment wrapText="1"/>
    </xf>
    <xf numFmtId="0" fontId="52" fillId="37" borderId="0" xfId="0" applyFont="1" applyFill="1" applyAlignment="1">
      <alignment wrapText="1"/>
    </xf>
    <xf numFmtId="0" fontId="0" fillId="37" borderId="0" xfId="0" applyFill="1" applyAlignment="1">
      <alignment/>
    </xf>
    <xf numFmtId="0" fontId="57" fillId="37" borderId="0" xfId="0" applyFont="1" applyFill="1" applyAlignment="1">
      <alignment/>
    </xf>
    <xf numFmtId="0" fontId="64" fillId="37" borderId="0" xfId="0" applyFont="1" applyFill="1" applyAlignment="1">
      <alignment wrapText="1"/>
    </xf>
    <xf numFmtId="0" fontId="34" fillId="37" borderId="0" xfId="0" applyFont="1" applyFill="1" applyBorder="1" applyAlignment="1" applyProtection="1">
      <alignment horizontal="center"/>
      <protection locked="0"/>
    </xf>
    <xf numFmtId="0" fontId="57" fillId="37" borderId="0" xfId="0" applyFont="1" applyFill="1" applyBorder="1" applyAlignment="1" applyProtection="1">
      <alignment/>
      <protection locked="0"/>
    </xf>
    <xf numFmtId="0" fontId="0" fillId="37" borderId="0" xfId="0" applyFill="1" applyBorder="1" applyAlignment="1" applyProtection="1">
      <alignment/>
      <protection locked="0"/>
    </xf>
    <xf numFmtId="0" fontId="0" fillId="37" borderId="0" xfId="0" applyFill="1" applyBorder="1" applyAlignment="1">
      <alignment/>
    </xf>
    <xf numFmtId="0" fontId="59" fillId="37" borderId="0" xfId="0" applyFont="1" applyFill="1" applyBorder="1" applyAlignment="1" applyProtection="1">
      <alignment horizontal="center" vertical="center" wrapText="1"/>
      <protection/>
    </xf>
    <xf numFmtId="0" fontId="59" fillId="37" borderId="0" xfId="0" applyFont="1" applyFill="1" applyBorder="1" applyAlignment="1" applyProtection="1">
      <alignment wrapText="1"/>
      <protection/>
    </xf>
    <xf numFmtId="176" fontId="58" fillId="37" borderId="0" xfId="0" applyNumberFormat="1" applyFont="1" applyFill="1" applyBorder="1" applyAlignment="1" applyProtection="1">
      <alignment wrapText="1"/>
      <protection/>
    </xf>
    <xf numFmtId="3" fontId="58" fillId="37" borderId="0" xfId="57" applyNumberFormat="1" applyFont="1" applyFill="1" applyBorder="1" applyAlignment="1" applyProtection="1">
      <alignment wrapText="1"/>
      <protection hidden="1" locked="0"/>
    </xf>
    <xf numFmtId="0" fontId="56" fillId="37" borderId="0" xfId="0" applyFont="1" applyFill="1" applyBorder="1" applyAlignment="1" applyProtection="1">
      <alignment/>
      <protection/>
    </xf>
    <xf numFmtId="0" fontId="0" fillId="37" borderId="0" xfId="0" applyFill="1" applyBorder="1" applyAlignment="1" applyProtection="1">
      <alignment/>
      <protection/>
    </xf>
    <xf numFmtId="10" fontId="58" fillId="37" borderId="0" xfId="57" applyNumberFormat="1" applyFont="1" applyFill="1" applyBorder="1" applyAlignment="1" applyProtection="1">
      <alignment wrapText="1"/>
      <protection/>
    </xf>
    <xf numFmtId="0" fontId="65" fillId="0" borderId="0" xfId="0" applyFont="1" applyAlignment="1" applyProtection="1">
      <alignment vertical="center"/>
      <protection locked="0"/>
    </xf>
    <xf numFmtId="0" fontId="56" fillId="37" borderId="0" xfId="0" applyFont="1" applyFill="1" applyAlignment="1">
      <alignment horizontal="left" wrapText="1"/>
    </xf>
    <xf numFmtId="0" fontId="0" fillId="37" borderId="0" xfId="0" applyFill="1" applyAlignment="1">
      <alignment horizontal="left" wrapText="1"/>
    </xf>
    <xf numFmtId="0" fontId="64" fillId="37" borderId="0" xfId="0" applyFont="1" applyFill="1" applyAlignment="1">
      <alignment horizontal="left" wrapText="1"/>
    </xf>
    <xf numFmtId="0" fontId="59" fillId="34" borderId="15" xfId="0" applyFont="1" applyFill="1" applyBorder="1" applyAlignment="1">
      <alignment horizontal="center" vertical="top" wrapText="1"/>
    </xf>
    <xf numFmtId="0" fontId="0" fillId="0" borderId="15" xfId="0" applyBorder="1" applyAlignment="1">
      <alignment horizontal="center" vertical="top" wrapText="1"/>
    </xf>
    <xf numFmtId="0" fontId="66" fillId="34" borderId="15" xfId="0" applyFont="1" applyFill="1" applyBorder="1" applyAlignment="1">
      <alignment horizontal="center" vertical="top" wrapText="1"/>
    </xf>
    <xf numFmtId="0" fontId="52" fillId="0" borderId="15" xfId="0" applyFont="1" applyBorder="1" applyAlignment="1">
      <alignment horizontal="center" vertical="top" wrapText="1"/>
    </xf>
    <xf numFmtId="0" fontId="0" fillId="0" borderId="0" xfId="0" applyFont="1" applyAlignment="1">
      <alignment vertical="top" wrapText="1"/>
    </xf>
    <xf numFmtId="0" fontId="0" fillId="0" borderId="0" xfId="0" applyAlignment="1">
      <alignment horizontal="left"/>
    </xf>
    <xf numFmtId="0" fontId="0" fillId="0" borderId="0" xfId="0" applyFont="1" applyAlignment="1">
      <alignment horizontal="left"/>
    </xf>
    <xf numFmtId="0" fontId="0" fillId="0" borderId="0" xfId="0" applyAlignment="1">
      <alignment vertical="top" wrapText="1"/>
    </xf>
    <xf numFmtId="0" fontId="0" fillId="0" borderId="0" xfId="0" applyAlignment="1">
      <alignment/>
    </xf>
    <xf numFmtId="0" fontId="1" fillId="0" borderId="0" xfId="0" applyFont="1" applyAlignment="1">
      <alignment horizontal="left" vertical="top" wrapText="1"/>
    </xf>
    <xf numFmtId="0" fontId="0" fillId="0" borderId="0" xfId="0" applyAlignment="1">
      <alignment horizontal="left" vertical="top" wrapText="1"/>
    </xf>
    <xf numFmtId="0" fontId="62" fillId="34" borderId="13" xfId="0" applyFont="1" applyFill="1" applyBorder="1" applyAlignment="1">
      <alignment horizontal="left" vertical="top" wrapText="1"/>
    </xf>
    <xf numFmtId="0" fontId="62" fillId="34" borderId="16" xfId="0" applyFont="1" applyFill="1" applyBorder="1" applyAlignment="1">
      <alignment horizontal="left" vertical="top" wrapText="1"/>
    </xf>
    <xf numFmtId="0" fontId="0" fillId="0" borderId="0" xfId="0" applyFont="1" applyAlignment="1">
      <alignment horizontal="left" vertical="top" wrapText="1"/>
    </xf>
    <xf numFmtId="0" fontId="59" fillId="33" borderId="17"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8" fillId="0" borderId="11" xfId="0" applyFont="1" applyBorder="1" applyAlignment="1">
      <alignment horizontal="center" vertical="top" wrapText="1"/>
    </xf>
    <xf numFmtId="0" fontId="67" fillId="37" borderId="0" xfId="0" applyFont="1" applyFill="1" applyBorder="1" applyAlignment="1" applyProtection="1">
      <alignment horizontal="center" vertical="center" wrapText="1"/>
      <protection/>
    </xf>
    <xf numFmtId="0" fontId="68" fillId="38" borderId="13" xfId="0" applyFont="1" applyFill="1" applyBorder="1" applyAlignment="1">
      <alignment horizontal="center"/>
    </xf>
    <xf numFmtId="0" fontId="68" fillId="38" borderId="14" xfId="0" applyFont="1" applyFill="1" applyBorder="1" applyAlignment="1">
      <alignment horizontal="center"/>
    </xf>
    <xf numFmtId="0" fontId="68" fillId="38" borderId="16" xfId="0" applyFont="1" applyFill="1" applyBorder="1" applyAlignment="1">
      <alignment horizontal="center"/>
    </xf>
    <xf numFmtId="0" fontId="69" fillId="38" borderId="13" xfId="0" applyFont="1" applyFill="1" applyBorder="1" applyAlignment="1">
      <alignment horizontal="center" vertical="top" wrapText="1"/>
    </xf>
    <xf numFmtId="0" fontId="69" fillId="38" borderId="14" xfId="0" applyFont="1" applyFill="1" applyBorder="1" applyAlignment="1">
      <alignment horizontal="center" vertical="top" wrapText="1"/>
    </xf>
    <xf numFmtId="0" fontId="69" fillId="38" borderId="16" xfId="0" applyFont="1" applyFill="1" applyBorder="1" applyAlignment="1">
      <alignment horizontal="center" vertical="top" wrapText="1"/>
    </xf>
    <xf numFmtId="0" fontId="57" fillId="0" borderId="0" xfId="0" applyFont="1" applyAlignment="1">
      <alignment horizontal="left"/>
    </xf>
    <xf numFmtId="0" fontId="34" fillId="37" borderId="0" xfId="0" applyFont="1" applyFill="1" applyBorder="1" applyAlignment="1" applyProtection="1">
      <alignment horizontal="center"/>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tas" xfId="56"/>
    <cellStyle name="Percent" xfId="57"/>
    <cellStyle name="Porcentual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8"/>
  <sheetViews>
    <sheetView tabSelected="1" zoomScalePageLayoutView="0" workbookViewId="0" topLeftCell="A1">
      <selection activeCell="A1" sqref="A1:IV16384"/>
    </sheetView>
  </sheetViews>
  <sheetFormatPr defaultColWidth="11.421875" defaultRowHeight="15"/>
  <cols>
    <col min="1" max="1" width="49.57421875" style="62" customWidth="1"/>
    <col min="2" max="5" width="11.421875" style="62" customWidth="1"/>
    <col min="6" max="6" width="7.140625" style="62" customWidth="1"/>
    <col min="7" max="7" width="4.421875" style="62" customWidth="1"/>
    <col min="8" max="8" width="19.8515625" style="62" customWidth="1"/>
    <col min="9" max="16384" width="11.421875" style="62" customWidth="1"/>
  </cols>
  <sheetData>
    <row r="1" spans="1:8" ht="18.75">
      <c r="A1" s="66" t="s">
        <v>44</v>
      </c>
      <c r="B1" s="65"/>
      <c r="C1" s="65"/>
      <c r="D1" s="65"/>
      <c r="E1" s="65"/>
      <c r="F1" s="65"/>
      <c r="G1" s="65"/>
      <c r="H1" s="65"/>
    </row>
    <row r="2" spans="1:8" ht="11.25" customHeight="1">
      <c r="A2" s="65"/>
      <c r="B2" s="65"/>
      <c r="C2" s="65"/>
      <c r="D2" s="65"/>
      <c r="E2" s="65"/>
      <c r="F2" s="65"/>
      <c r="G2" s="65"/>
      <c r="H2" s="65"/>
    </row>
    <row r="3" spans="1:8" ht="45">
      <c r="A3" s="63" t="s">
        <v>45</v>
      </c>
      <c r="B3" s="65"/>
      <c r="C3" s="65"/>
      <c r="D3" s="65"/>
      <c r="E3" s="65"/>
      <c r="F3" s="65"/>
      <c r="G3" s="65"/>
      <c r="H3" s="65"/>
    </row>
    <row r="4" spans="1:8" ht="9.75" customHeight="1">
      <c r="A4" s="65"/>
      <c r="B4" s="65"/>
      <c r="C4" s="65"/>
      <c r="D4" s="65"/>
      <c r="E4" s="65"/>
      <c r="F4" s="65"/>
      <c r="G4" s="65"/>
      <c r="H4" s="65"/>
    </row>
    <row r="5" spans="1:8" ht="15.75">
      <c r="A5" s="67" t="s">
        <v>46</v>
      </c>
      <c r="B5" s="63"/>
      <c r="C5" s="63"/>
      <c r="D5" s="63"/>
      <c r="E5" s="63"/>
      <c r="F5" s="63"/>
      <c r="G5" s="63"/>
      <c r="H5" s="63"/>
    </row>
    <row r="6" spans="1:8" ht="32.25" customHeight="1">
      <c r="A6" s="81" t="s">
        <v>47</v>
      </c>
      <c r="B6" s="81"/>
      <c r="C6" s="81"/>
      <c r="D6" s="81"/>
      <c r="E6" s="81"/>
      <c r="F6" s="81"/>
      <c r="G6" s="81"/>
      <c r="H6" s="81"/>
    </row>
    <row r="7" spans="1:8" ht="15">
      <c r="A7" s="63"/>
      <c r="B7" s="63"/>
      <c r="C7" s="63"/>
      <c r="D7" s="63"/>
      <c r="E7" s="63"/>
      <c r="F7" s="63"/>
      <c r="G7" s="63"/>
      <c r="H7" s="63"/>
    </row>
    <row r="8" spans="1:8" ht="16.5" customHeight="1">
      <c r="A8" s="82" t="s">
        <v>48</v>
      </c>
      <c r="B8" s="82"/>
      <c r="C8" s="82"/>
      <c r="D8" s="82"/>
      <c r="E8" s="82"/>
      <c r="F8" s="63"/>
      <c r="G8" s="63"/>
      <c r="H8" s="63"/>
    </row>
    <row r="9" spans="1:8" ht="46.5" customHeight="1">
      <c r="A9" s="81" t="s">
        <v>57</v>
      </c>
      <c r="B9" s="81"/>
      <c r="C9" s="81"/>
      <c r="D9" s="81"/>
      <c r="E9" s="81"/>
      <c r="F9" s="81"/>
      <c r="G9" s="81"/>
      <c r="H9" s="81"/>
    </row>
    <row r="10" spans="1:8" ht="48" customHeight="1">
      <c r="A10" s="81" t="s">
        <v>56</v>
      </c>
      <c r="B10" s="81"/>
      <c r="C10" s="81"/>
      <c r="D10" s="81"/>
      <c r="E10" s="81"/>
      <c r="F10" s="81"/>
      <c r="G10" s="81"/>
      <c r="H10" s="81"/>
    </row>
    <row r="11" spans="1:8" ht="15">
      <c r="A11" s="63"/>
      <c r="B11" s="63"/>
      <c r="C11" s="63"/>
      <c r="D11" s="63"/>
      <c r="E11" s="63"/>
      <c r="F11" s="63"/>
      <c r="G11" s="63"/>
      <c r="H11" s="63"/>
    </row>
    <row r="12" spans="1:8" ht="18.75" customHeight="1">
      <c r="A12" s="67" t="s">
        <v>49</v>
      </c>
      <c r="B12" s="63"/>
      <c r="C12" s="63"/>
      <c r="D12" s="63"/>
      <c r="E12" s="63"/>
      <c r="F12" s="63"/>
      <c r="G12" s="63"/>
      <c r="H12" s="63"/>
    </row>
    <row r="13" spans="1:8" ht="16.5" customHeight="1">
      <c r="A13" s="81" t="s">
        <v>50</v>
      </c>
      <c r="B13" s="81"/>
      <c r="C13" s="81"/>
      <c r="D13" s="81"/>
      <c r="E13" s="81"/>
      <c r="F13" s="81"/>
      <c r="G13" s="81"/>
      <c r="H13" s="81"/>
    </row>
    <row r="14" spans="1:8" ht="15">
      <c r="A14" s="63"/>
      <c r="B14" s="63"/>
      <c r="C14" s="63"/>
      <c r="D14" s="63"/>
      <c r="E14" s="63"/>
      <c r="F14" s="63"/>
      <c r="G14" s="63"/>
      <c r="H14" s="63"/>
    </row>
    <row r="15" spans="1:8" ht="31.5" customHeight="1">
      <c r="A15" s="82" t="s">
        <v>58</v>
      </c>
      <c r="B15" s="82"/>
      <c r="C15" s="82"/>
      <c r="D15" s="82"/>
      <c r="E15" s="82"/>
      <c r="F15" s="82"/>
      <c r="G15" s="82"/>
      <c r="H15" s="82"/>
    </row>
    <row r="16" spans="1:8" ht="46.5" customHeight="1">
      <c r="A16" s="81" t="s">
        <v>51</v>
      </c>
      <c r="B16" s="81"/>
      <c r="C16" s="81"/>
      <c r="D16" s="81"/>
      <c r="E16" s="81"/>
      <c r="F16" s="81"/>
      <c r="G16" s="81"/>
      <c r="H16" s="81"/>
    </row>
    <row r="17" spans="1:8" ht="15">
      <c r="A17" s="63"/>
      <c r="B17" s="63"/>
      <c r="C17" s="63"/>
      <c r="D17" s="63"/>
      <c r="E17" s="63"/>
      <c r="F17" s="63"/>
      <c r="G17" s="63"/>
      <c r="H17" s="63"/>
    </row>
    <row r="18" spans="1:8" ht="18" customHeight="1">
      <c r="A18" s="82" t="s">
        <v>59</v>
      </c>
      <c r="B18" s="82"/>
      <c r="C18" s="82"/>
      <c r="D18" s="82"/>
      <c r="E18" s="82"/>
      <c r="F18" s="82"/>
      <c r="G18" s="82"/>
      <c r="H18" s="82"/>
    </row>
    <row r="19" spans="1:8" ht="27.75" customHeight="1">
      <c r="A19" s="81" t="s">
        <v>53</v>
      </c>
      <c r="B19" s="81"/>
      <c r="C19" s="81"/>
      <c r="D19" s="81"/>
      <c r="E19" s="81"/>
      <c r="F19" s="81"/>
      <c r="G19" s="81"/>
      <c r="H19" s="81"/>
    </row>
    <row r="20" spans="1:8" ht="15">
      <c r="A20" s="63"/>
      <c r="B20" s="63"/>
      <c r="C20" s="63"/>
      <c r="D20" s="63"/>
      <c r="E20" s="63"/>
      <c r="F20" s="63"/>
      <c r="G20" s="63"/>
      <c r="H20" s="63"/>
    </row>
    <row r="21" spans="1:8" ht="44.25" customHeight="1">
      <c r="A21" s="80" t="s">
        <v>54</v>
      </c>
      <c r="B21" s="80"/>
      <c r="C21" s="80"/>
      <c r="D21" s="80"/>
      <c r="E21" s="80"/>
      <c r="F21" s="80"/>
      <c r="G21" s="80"/>
      <c r="H21" s="80"/>
    </row>
    <row r="22" spans="1:8" ht="15">
      <c r="A22" s="63"/>
      <c r="B22" s="63"/>
      <c r="C22" s="63"/>
      <c r="D22" s="63"/>
      <c r="E22" s="63"/>
      <c r="F22" s="63"/>
      <c r="G22" s="63"/>
      <c r="H22" s="63"/>
    </row>
    <row r="23" spans="1:8" ht="30.75" customHeight="1">
      <c r="A23" s="81" t="s">
        <v>55</v>
      </c>
      <c r="B23" s="81"/>
      <c r="C23" s="81"/>
      <c r="D23" s="81"/>
      <c r="E23" s="81"/>
      <c r="F23" s="81"/>
      <c r="G23" s="81"/>
      <c r="H23" s="81"/>
    </row>
    <row r="24" spans="1:8" ht="15">
      <c r="A24" s="63"/>
      <c r="B24" s="63"/>
      <c r="C24" s="63"/>
      <c r="D24" s="63"/>
      <c r="E24" s="63"/>
      <c r="F24" s="63"/>
      <c r="G24" s="63"/>
      <c r="H24" s="63"/>
    </row>
    <row r="25" spans="1:8" ht="43.5" customHeight="1">
      <c r="A25" s="81" t="s">
        <v>61</v>
      </c>
      <c r="B25" s="81"/>
      <c r="C25" s="81"/>
      <c r="D25" s="81"/>
      <c r="E25" s="81"/>
      <c r="F25" s="81"/>
      <c r="G25" s="81"/>
      <c r="H25" s="81"/>
    </row>
    <row r="26" spans="1:8" ht="15">
      <c r="A26" s="63"/>
      <c r="B26" s="63"/>
      <c r="C26" s="63"/>
      <c r="D26" s="63"/>
      <c r="E26" s="63"/>
      <c r="F26" s="63"/>
      <c r="G26" s="63"/>
      <c r="H26" s="63"/>
    </row>
    <row r="27" spans="1:8" ht="15">
      <c r="A27" s="63"/>
      <c r="B27" s="63"/>
      <c r="C27" s="63"/>
      <c r="D27" s="63"/>
      <c r="E27" s="63"/>
      <c r="F27" s="63"/>
      <c r="G27" s="63"/>
      <c r="H27" s="63"/>
    </row>
    <row r="28" spans="1:8" ht="30">
      <c r="A28" s="64" t="s">
        <v>52</v>
      </c>
      <c r="B28" s="63"/>
      <c r="C28" s="63"/>
      <c r="D28" s="63"/>
      <c r="E28" s="63"/>
      <c r="F28" s="63"/>
      <c r="G28" s="63"/>
      <c r="H28" s="63"/>
    </row>
  </sheetData>
  <sheetProtection password="C724" sheet="1"/>
  <mergeCells count="12">
    <mergeCell ref="A25:H25"/>
    <mergeCell ref="A9:H9"/>
    <mergeCell ref="A10:H10"/>
    <mergeCell ref="A16:H16"/>
    <mergeCell ref="A19:H19"/>
    <mergeCell ref="A21:H21"/>
    <mergeCell ref="A23:H23"/>
    <mergeCell ref="A6:H6"/>
    <mergeCell ref="A13:H13"/>
    <mergeCell ref="A8:E8"/>
    <mergeCell ref="A15:H15"/>
    <mergeCell ref="A18:H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I19"/>
  <sheetViews>
    <sheetView showGridLines="0" zoomScalePageLayoutView="0" workbookViewId="0" topLeftCell="A1">
      <selection activeCell="G4" sqref="G4:G5"/>
    </sheetView>
  </sheetViews>
  <sheetFormatPr defaultColWidth="11.421875" defaultRowHeight="15"/>
  <cols>
    <col min="1" max="1" width="3.57421875" style="0" customWidth="1"/>
    <col min="2" max="2" width="25.8515625" style="0" customWidth="1"/>
    <col min="3" max="3" width="27.7109375" style="0" customWidth="1"/>
    <col min="4" max="4" width="14.00390625" style="0" customWidth="1"/>
    <col min="5" max="5" width="10.8515625" style="0" customWidth="1"/>
    <col min="6" max="6" width="13.28125" style="0" customWidth="1"/>
    <col min="7" max="7" width="13.00390625" style="0" customWidth="1"/>
    <col min="8" max="8" width="12.57421875" style="0" customWidth="1"/>
  </cols>
  <sheetData>
    <row r="2" spans="2:6" ht="18.75">
      <c r="B2" s="3" t="s">
        <v>18</v>
      </c>
      <c r="C2" s="4"/>
      <c r="D2" s="4"/>
      <c r="E2" s="4"/>
      <c r="F2" s="4"/>
    </row>
    <row r="3" spans="2:6" ht="15">
      <c r="B3" s="4"/>
      <c r="C3" s="4"/>
      <c r="D3" s="4"/>
      <c r="E3" s="4"/>
      <c r="F3" s="4"/>
    </row>
    <row r="4" spans="2:9" ht="15" customHeight="1">
      <c r="B4" s="29" t="s">
        <v>9</v>
      </c>
      <c r="C4" s="30"/>
      <c r="D4" s="30"/>
      <c r="E4" s="30"/>
      <c r="F4" s="30"/>
      <c r="G4" s="85" t="s">
        <v>62</v>
      </c>
      <c r="H4" s="83" t="s">
        <v>16</v>
      </c>
      <c r="I4" s="83" t="s">
        <v>7</v>
      </c>
    </row>
    <row r="5" spans="2:9" ht="29.25" customHeight="1">
      <c r="B5" s="7" t="s">
        <v>28</v>
      </c>
      <c r="C5" s="7" t="s">
        <v>10</v>
      </c>
      <c r="D5" s="7" t="s">
        <v>34</v>
      </c>
      <c r="E5" s="7" t="s">
        <v>15</v>
      </c>
      <c r="F5" s="21" t="s">
        <v>17</v>
      </c>
      <c r="G5" s="86"/>
      <c r="H5" s="84"/>
      <c r="I5" s="84"/>
    </row>
    <row r="6" spans="2:9" ht="15">
      <c r="B6" s="10"/>
      <c r="C6" s="11"/>
      <c r="D6" s="11"/>
      <c r="E6" s="10"/>
      <c r="F6" s="10"/>
      <c r="G6" s="22"/>
      <c r="H6" s="22"/>
      <c r="I6" s="22">
        <f>+G6+H6</f>
        <v>0</v>
      </c>
    </row>
    <row r="7" spans="2:9" ht="15">
      <c r="B7" s="10"/>
      <c r="C7" s="12"/>
      <c r="D7" s="12"/>
      <c r="E7" s="10"/>
      <c r="F7" s="10"/>
      <c r="G7" s="22"/>
      <c r="H7" s="22"/>
      <c r="I7" s="22">
        <f>+G7+H7</f>
        <v>0</v>
      </c>
    </row>
    <row r="8" spans="2:9" ht="15">
      <c r="B8" s="10"/>
      <c r="C8" s="12"/>
      <c r="D8" s="12"/>
      <c r="E8" s="10"/>
      <c r="F8" s="10"/>
      <c r="G8" s="22"/>
      <c r="H8" s="22"/>
      <c r="I8" s="22">
        <f>+G8+H8</f>
        <v>0</v>
      </c>
    </row>
    <row r="9" spans="2:9" ht="15">
      <c r="B9" s="13" t="s">
        <v>11</v>
      </c>
      <c r="C9" s="13"/>
      <c r="D9" s="13"/>
      <c r="E9" s="13"/>
      <c r="F9" s="13"/>
      <c r="G9" s="14">
        <f>SUM(G6:G8)</f>
        <v>0</v>
      </c>
      <c r="H9" s="14">
        <f>SUM(H6:H8)</f>
        <v>0</v>
      </c>
      <c r="I9" s="14">
        <f>SUM(I6:I8)</f>
        <v>0</v>
      </c>
    </row>
    <row r="10" spans="2:6" ht="15">
      <c r="B10" s="4"/>
      <c r="C10" s="4"/>
      <c r="D10" s="4"/>
      <c r="E10" s="4"/>
      <c r="F10" s="4"/>
    </row>
    <row r="11" spans="2:8" ht="15">
      <c r="B11" s="90" t="s">
        <v>29</v>
      </c>
      <c r="C11" s="91"/>
      <c r="D11" s="91"/>
      <c r="E11" s="91"/>
      <c r="F11" s="91"/>
      <c r="G11" s="91"/>
      <c r="H11" s="91"/>
    </row>
    <row r="12" spans="2:6" ht="15">
      <c r="B12" s="4" t="s">
        <v>63</v>
      </c>
      <c r="C12" s="4"/>
      <c r="D12" s="4"/>
      <c r="E12" s="4"/>
      <c r="F12" s="4"/>
    </row>
    <row r="13" spans="1:9" ht="15" customHeight="1">
      <c r="A13" s="1"/>
      <c r="B13" s="92"/>
      <c r="C13" s="92"/>
      <c r="D13" s="92"/>
      <c r="E13" s="92"/>
      <c r="F13" s="92"/>
      <c r="G13" s="92"/>
      <c r="H13" s="92"/>
      <c r="I13" s="92"/>
    </row>
    <row r="14" spans="1:6" ht="15">
      <c r="A14" s="1"/>
      <c r="B14" s="17"/>
      <c r="C14" s="17"/>
      <c r="D14" s="41"/>
      <c r="E14" s="17"/>
      <c r="F14" s="17"/>
    </row>
    <row r="15" spans="2:6" ht="15">
      <c r="B15" s="88" t="s">
        <v>64</v>
      </c>
      <c r="C15" s="89"/>
      <c r="D15" s="89"/>
      <c r="E15" s="89"/>
      <c r="F15" s="89"/>
    </row>
    <row r="16" spans="2:6" ht="15">
      <c r="B16" s="16"/>
      <c r="C16" s="16"/>
      <c r="D16" s="39"/>
      <c r="E16" s="16"/>
      <c r="F16" s="16"/>
    </row>
    <row r="17" spans="2:6" ht="15">
      <c r="B17" s="87"/>
      <c r="C17" s="87"/>
      <c r="D17" s="87"/>
      <c r="E17" s="87"/>
      <c r="F17" s="87"/>
    </row>
    <row r="18" spans="2:6" ht="15">
      <c r="B18" s="87"/>
      <c r="C18" s="87"/>
      <c r="D18" s="87"/>
      <c r="E18" s="87"/>
      <c r="F18" s="87"/>
    </row>
    <row r="19" spans="2:6" ht="15">
      <c r="B19" s="87"/>
      <c r="C19" s="87"/>
      <c r="D19" s="87"/>
      <c r="E19" s="87"/>
      <c r="F19" s="87"/>
    </row>
  </sheetData>
  <sheetProtection/>
  <mergeCells count="7">
    <mergeCell ref="I4:I5"/>
    <mergeCell ref="G4:G5"/>
    <mergeCell ref="H4:H5"/>
    <mergeCell ref="B17:F19"/>
    <mergeCell ref="B15:F15"/>
    <mergeCell ref="B11:H11"/>
    <mergeCell ref="B13:I1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G17"/>
  <sheetViews>
    <sheetView showGridLines="0" zoomScalePageLayoutView="0" workbookViewId="0" topLeftCell="A1">
      <selection activeCell="H4" sqref="H4"/>
    </sheetView>
  </sheetViews>
  <sheetFormatPr defaultColWidth="11.421875" defaultRowHeight="15"/>
  <cols>
    <col min="1" max="1" width="3.8515625" style="0" customWidth="1"/>
    <col min="2" max="2" width="37.140625" style="0" customWidth="1"/>
    <col min="3" max="4" width="21.8515625" style="0" customWidth="1"/>
    <col min="5" max="5" width="14.28125" style="0" customWidth="1"/>
    <col min="6" max="6" width="13.28125" style="0" customWidth="1"/>
  </cols>
  <sheetData>
    <row r="2" spans="2:4" ht="18.75">
      <c r="B2" s="3" t="s">
        <v>19</v>
      </c>
      <c r="C2" s="4"/>
      <c r="D2" s="4"/>
    </row>
    <row r="3" spans="2:4" ht="15">
      <c r="B3" s="2"/>
      <c r="C3" s="4"/>
      <c r="D3" s="4"/>
    </row>
    <row r="4" spans="2:7" ht="15" customHeight="1">
      <c r="B4" s="94" t="s">
        <v>12</v>
      </c>
      <c r="C4" s="95"/>
      <c r="D4" s="40"/>
      <c r="E4" s="83" t="s">
        <v>24</v>
      </c>
      <c r="F4" s="83" t="s">
        <v>16</v>
      </c>
      <c r="G4" s="83" t="s">
        <v>7</v>
      </c>
    </row>
    <row r="5" spans="2:7" ht="15">
      <c r="B5" s="7" t="s">
        <v>13</v>
      </c>
      <c r="C5" s="21" t="s">
        <v>32</v>
      </c>
      <c r="D5" s="61" t="s">
        <v>35</v>
      </c>
      <c r="E5" s="84"/>
      <c r="F5" s="84"/>
      <c r="G5" s="84"/>
    </row>
    <row r="6" spans="2:7" ht="26.25" customHeight="1">
      <c r="B6" s="8" t="s">
        <v>60</v>
      </c>
      <c r="C6" s="8"/>
      <c r="D6" s="44"/>
      <c r="E6" s="22"/>
      <c r="F6" s="22"/>
      <c r="G6" s="22">
        <f>+E6+F6</f>
        <v>0</v>
      </c>
    </row>
    <row r="7" spans="2:7" ht="15">
      <c r="B7" s="8"/>
      <c r="C7" s="8"/>
      <c r="D7" s="8"/>
      <c r="E7" s="15"/>
      <c r="F7" s="15"/>
      <c r="G7" s="22">
        <f aca="true" t="shared" si="0" ref="G7:G13">+E7+F7</f>
        <v>0</v>
      </c>
    </row>
    <row r="8" spans="2:7" ht="15">
      <c r="B8" s="8"/>
      <c r="C8" s="8"/>
      <c r="D8" s="8"/>
      <c r="E8" s="15"/>
      <c r="F8" s="15"/>
      <c r="G8" s="22">
        <f t="shared" si="0"/>
        <v>0</v>
      </c>
    </row>
    <row r="9" spans="2:7" s="24" customFormat="1" ht="15">
      <c r="B9" s="23"/>
      <c r="C9" s="23"/>
      <c r="D9" s="23"/>
      <c r="E9" s="15"/>
      <c r="F9" s="15"/>
      <c r="G9" s="22">
        <f t="shared" si="0"/>
        <v>0</v>
      </c>
    </row>
    <row r="10" spans="2:7" s="24" customFormat="1" ht="15">
      <c r="B10" s="23"/>
      <c r="C10" s="23"/>
      <c r="D10" s="23"/>
      <c r="E10" s="15"/>
      <c r="F10" s="15"/>
      <c r="G10" s="22">
        <f t="shared" si="0"/>
        <v>0</v>
      </c>
    </row>
    <row r="11" spans="2:7" s="24" customFormat="1" ht="15">
      <c r="B11" s="23"/>
      <c r="C11" s="23"/>
      <c r="D11" s="23"/>
      <c r="E11" s="15"/>
      <c r="F11" s="15"/>
      <c r="G11" s="22">
        <f t="shared" si="0"/>
        <v>0</v>
      </c>
    </row>
    <row r="12" spans="2:7" s="24" customFormat="1" ht="15">
      <c r="B12" s="8"/>
      <c r="C12" s="23"/>
      <c r="D12" s="23"/>
      <c r="E12" s="15"/>
      <c r="F12" s="15"/>
      <c r="G12" s="22">
        <f t="shared" si="0"/>
        <v>0</v>
      </c>
    </row>
    <row r="13" spans="2:7" ht="15">
      <c r="B13" s="8" t="s">
        <v>22</v>
      </c>
      <c r="C13" s="8"/>
      <c r="D13" s="8"/>
      <c r="E13" s="15"/>
      <c r="F13" s="15"/>
      <c r="G13" s="22">
        <f t="shared" si="0"/>
        <v>0</v>
      </c>
    </row>
    <row r="14" spans="2:7" ht="15">
      <c r="B14" s="13" t="s">
        <v>8</v>
      </c>
      <c r="C14" s="13"/>
      <c r="D14" s="13"/>
      <c r="E14" s="14">
        <f>SUM(E6:E13)</f>
        <v>0</v>
      </c>
      <c r="F14" s="14">
        <f>SUM(F6:F13)</f>
        <v>0</v>
      </c>
      <c r="G14" s="14">
        <f>SUM(G6:G13)</f>
        <v>0</v>
      </c>
    </row>
    <row r="15" spans="2:4" ht="15">
      <c r="B15" s="4"/>
      <c r="C15" s="4"/>
      <c r="D15" s="4"/>
    </row>
    <row r="16" spans="2:7" ht="31.5" customHeight="1">
      <c r="B16" s="93" t="s">
        <v>65</v>
      </c>
      <c r="C16" s="93"/>
      <c r="D16" s="93"/>
      <c r="E16" s="93"/>
      <c r="F16" s="93"/>
      <c r="G16" s="93"/>
    </row>
    <row r="17" spans="2:4" ht="15">
      <c r="B17" s="37"/>
      <c r="C17" s="37"/>
      <c r="D17" s="38"/>
    </row>
    <row r="26" ht="47.25" customHeight="1"/>
    <row r="27" ht="44.25" customHeight="1"/>
    <row r="33" ht="27" customHeight="1"/>
    <row r="36" ht="30.75" customHeight="1"/>
    <row r="38" ht="27.75" customHeight="1"/>
    <row r="40" ht="27" customHeight="1"/>
    <row r="42" ht="44.25" customHeight="1"/>
  </sheetData>
  <sheetProtection/>
  <mergeCells count="5">
    <mergeCell ref="G4:G5"/>
    <mergeCell ref="E4:E5"/>
    <mergeCell ref="F4:F5"/>
    <mergeCell ref="B16:G16"/>
    <mergeCell ref="B4:C4"/>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L10" sqref="L10"/>
    </sheetView>
  </sheetViews>
  <sheetFormatPr defaultColWidth="11.421875" defaultRowHeight="15"/>
  <cols>
    <col min="1" max="1" width="3.00390625" style="0" customWidth="1"/>
    <col min="2" max="2" width="28.8515625" style="0" customWidth="1"/>
    <col min="3" max="5" width="14.8515625" style="0" customWidth="1"/>
    <col min="6" max="6" width="15.421875" style="0" customWidth="1"/>
    <col min="9" max="9" width="28.28125" style="0" customWidth="1"/>
    <col min="10" max="10" width="11.421875" style="0" customWidth="1"/>
  </cols>
  <sheetData>
    <row r="1" spans="2:6" ht="15">
      <c r="B1" s="4"/>
      <c r="C1" s="4"/>
      <c r="D1" s="4"/>
      <c r="E1" s="4"/>
      <c r="F1" s="4"/>
    </row>
    <row r="2" spans="2:8" ht="18.75">
      <c r="B2" s="3" t="s">
        <v>38</v>
      </c>
      <c r="C2" s="4"/>
      <c r="D2" s="4"/>
      <c r="E2" s="4"/>
      <c r="F2" s="4"/>
      <c r="H2" s="50" t="s">
        <v>42</v>
      </c>
    </row>
    <row r="3" spans="2:8" ht="15">
      <c r="B3" s="4" t="s">
        <v>36</v>
      </c>
      <c r="C3" s="4"/>
      <c r="D3" s="4"/>
      <c r="E3" s="4"/>
      <c r="F3" s="4"/>
      <c r="H3" s="51" t="s">
        <v>43</v>
      </c>
    </row>
    <row r="4" spans="2:6" ht="15" customHeight="1">
      <c r="B4" s="97" t="s">
        <v>14</v>
      </c>
      <c r="C4" s="97" t="s">
        <v>25</v>
      </c>
      <c r="D4" s="97" t="s">
        <v>31</v>
      </c>
      <c r="E4" s="97" t="s">
        <v>30</v>
      </c>
      <c r="F4" s="97" t="s">
        <v>0</v>
      </c>
    </row>
    <row r="5" spans="2:10" ht="30.75" customHeight="1">
      <c r="B5" s="99"/>
      <c r="C5" s="99"/>
      <c r="D5" s="99"/>
      <c r="E5" s="99"/>
      <c r="F5" s="98"/>
      <c r="I5" s="49" t="s">
        <v>33</v>
      </c>
      <c r="J5" s="46"/>
    </row>
    <row r="6" spans="2:10" ht="15">
      <c r="B6" s="26" t="s">
        <v>5</v>
      </c>
      <c r="C6" s="27">
        <f>SUM(C7:C9)</f>
        <v>0</v>
      </c>
      <c r="D6" s="27">
        <f>SUM(D7:D9)</f>
        <v>0</v>
      </c>
      <c r="E6" s="27">
        <f>SUM(E7:E9)</f>
        <v>0</v>
      </c>
      <c r="F6" s="27">
        <f>SUM(F7:F9)</f>
        <v>0</v>
      </c>
      <c r="I6" s="47"/>
      <c r="J6" s="48"/>
    </row>
    <row r="7" spans="2:6" ht="15">
      <c r="B7" s="5"/>
      <c r="C7" s="18"/>
      <c r="D7" s="18">
        <v>0</v>
      </c>
      <c r="E7" s="18"/>
      <c r="F7" s="19">
        <f>SUM(C7:E7)</f>
        <v>0</v>
      </c>
    </row>
    <row r="8" spans="2:6" ht="15">
      <c r="B8" s="5"/>
      <c r="C8" s="18"/>
      <c r="D8" s="18"/>
      <c r="E8" s="18"/>
      <c r="F8" s="19">
        <f>SUM(C8:E8)</f>
        <v>0</v>
      </c>
    </row>
    <row r="9" spans="2:6" ht="15">
      <c r="B9" s="5"/>
      <c r="C9" s="18"/>
      <c r="D9" s="18"/>
      <c r="E9" s="18"/>
      <c r="F9" s="19">
        <f>SUM(C9:E9)</f>
        <v>0</v>
      </c>
    </row>
    <row r="10" spans="2:6" ht="15">
      <c r="B10" s="26" t="s">
        <v>6</v>
      </c>
      <c r="C10" s="27">
        <f>SUM(C11:C18)</f>
        <v>0</v>
      </c>
      <c r="D10" s="27">
        <f>SUM(D11:D18)</f>
        <v>0</v>
      </c>
      <c r="E10" s="27">
        <f>SUM(E11:E18)</f>
        <v>0</v>
      </c>
      <c r="F10" s="27">
        <f>SUM(F11:F18)</f>
        <v>0</v>
      </c>
    </row>
    <row r="11" spans="2:6" ht="15">
      <c r="B11" s="8"/>
      <c r="C11" s="20"/>
      <c r="D11" s="20"/>
      <c r="E11" s="20"/>
      <c r="F11" s="19">
        <f aca="true" t="shared" si="0" ref="F11:F18">SUM(C11:E11)</f>
        <v>0</v>
      </c>
    </row>
    <row r="12" spans="2:6" ht="15">
      <c r="B12" s="8"/>
      <c r="C12" s="20">
        <v>0</v>
      </c>
      <c r="D12" s="20"/>
      <c r="E12" s="20">
        <v>0</v>
      </c>
      <c r="F12" s="19">
        <f>SUM(C12:E12)</f>
        <v>0</v>
      </c>
    </row>
    <row r="13" spans="2:6" ht="15">
      <c r="B13" s="8"/>
      <c r="C13" s="20"/>
      <c r="D13" s="20"/>
      <c r="E13" s="20"/>
      <c r="F13" s="19">
        <f t="shared" si="0"/>
        <v>0</v>
      </c>
    </row>
    <row r="14" spans="2:6" ht="15">
      <c r="B14" s="8"/>
      <c r="C14" s="20"/>
      <c r="D14" s="20"/>
      <c r="E14" s="20"/>
      <c r="F14" s="19">
        <f t="shared" si="0"/>
        <v>0</v>
      </c>
    </row>
    <row r="15" spans="2:6" ht="15">
      <c r="B15" s="8"/>
      <c r="C15" s="20"/>
      <c r="D15" s="20"/>
      <c r="E15" s="20"/>
      <c r="F15" s="19">
        <f t="shared" si="0"/>
        <v>0</v>
      </c>
    </row>
    <row r="16" spans="2:6" ht="15">
      <c r="B16" s="8"/>
      <c r="C16" s="20"/>
      <c r="D16" s="20"/>
      <c r="E16" s="20"/>
      <c r="F16" s="19">
        <f t="shared" si="0"/>
        <v>0</v>
      </c>
    </row>
    <row r="17" spans="2:6" ht="15">
      <c r="B17" s="8"/>
      <c r="C17" s="20"/>
      <c r="D17" s="20"/>
      <c r="E17" s="20"/>
      <c r="F17" s="19">
        <f t="shared" si="0"/>
        <v>0</v>
      </c>
    </row>
    <row r="18" spans="2:6" ht="15">
      <c r="B18" s="8" t="s">
        <v>22</v>
      </c>
      <c r="C18" s="20"/>
      <c r="D18" s="20"/>
      <c r="E18" s="20"/>
      <c r="F18" s="19">
        <f t="shared" si="0"/>
        <v>0</v>
      </c>
    </row>
    <row r="19" spans="2:6" ht="15">
      <c r="B19" s="6" t="s">
        <v>3</v>
      </c>
      <c r="C19" s="28">
        <f>+C6+C10</f>
        <v>0</v>
      </c>
      <c r="D19" s="28">
        <f>+D6+D10</f>
        <v>0</v>
      </c>
      <c r="E19" s="28">
        <f>+E6+E10</f>
        <v>0</v>
      </c>
      <c r="F19" s="28">
        <f>+F6+F10</f>
        <v>0</v>
      </c>
    </row>
    <row r="20" spans="2:6" ht="15">
      <c r="B20" s="6" t="s">
        <v>4</v>
      </c>
      <c r="C20" s="45" t="e">
        <f>+C19/$F$19</f>
        <v>#DIV/0!</v>
      </c>
      <c r="D20" s="45" t="e">
        <f>+D19/$F$19</f>
        <v>#DIV/0!</v>
      </c>
      <c r="E20" s="45" t="e">
        <f>+E19/$F$19</f>
        <v>#DIV/0!</v>
      </c>
      <c r="F20" s="45" t="e">
        <f>SUM(C20:E20)</f>
        <v>#DIV/0!</v>
      </c>
    </row>
    <row r="21" spans="2:6" ht="15">
      <c r="B21" s="4"/>
      <c r="C21" s="4"/>
      <c r="D21" s="4"/>
      <c r="E21" s="4"/>
      <c r="F21" s="4"/>
    </row>
    <row r="22" spans="2:6" ht="15" customHeight="1">
      <c r="B22" s="93"/>
      <c r="C22" s="96"/>
      <c r="D22" s="96"/>
      <c r="E22" s="96"/>
      <c r="F22" s="96"/>
    </row>
    <row r="23" spans="2:6" ht="15">
      <c r="B23" s="96"/>
      <c r="C23" s="96"/>
      <c r="D23" s="96"/>
      <c r="E23" s="96"/>
      <c r="F23" s="96"/>
    </row>
    <row r="24" spans="2:6" ht="15">
      <c r="B24" s="96"/>
      <c r="C24" s="96"/>
      <c r="D24" s="96"/>
      <c r="E24" s="96"/>
      <c r="F24" s="96"/>
    </row>
    <row r="25" spans="2:6" ht="15">
      <c r="B25" s="96"/>
      <c r="C25" s="96"/>
      <c r="D25" s="96"/>
      <c r="E25" s="96"/>
      <c r="F25" s="96"/>
    </row>
  </sheetData>
  <sheetProtection/>
  <mergeCells count="7">
    <mergeCell ref="B22:F24"/>
    <mergeCell ref="B25:F25"/>
    <mergeCell ref="F4:F5"/>
    <mergeCell ref="E4:E5"/>
    <mergeCell ref="B4:B5"/>
    <mergeCell ref="C4:C5"/>
    <mergeCell ref="D4:D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2:L36"/>
  <sheetViews>
    <sheetView showGridLines="0" zoomScalePageLayoutView="0" workbookViewId="0" topLeftCell="A1">
      <selection activeCell="B10" sqref="B10:B11"/>
    </sheetView>
  </sheetViews>
  <sheetFormatPr defaultColWidth="11.421875" defaultRowHeight="15"/>
  <cols>
    <col min="1" max="1" width="3.421875" style="0" customWidth="1"/>
    <col min="2" max="2" width="32.140625" style="0" customWidth="1"/>
    <col min="3" max="3" width="15.7109375" style="0" customWidth="1"/>
    <col min="4" max="4" width="15.28125" style="0" customWidth="1"/>
    <col min="5" max="6" width="15.421875" style="0" customWidth="1"/>
  </cols>
  <sheetData>
    <row r="2" spans="2:6" ht="18.75">
      <c r="B2" s="107" t="s">
        <v>39</v>
      </c>
      <c r="C2" s="107"/>
      <c r="D2" s="107"/>
      <c r="E2" s="4"/>
      <c r="F2" s="4"/>
    </row>
    <row r="3" spans="2:6" ht="25.5" customHeight="1">
      <c r="B3" s="79" t="s">
        <v>66</v>
      </c>
      <c r="C3" s="4"/>
      <c r="D3" s="4"/>
      <c r="E3" s="4"/>
      <c r="F3" s="4"/>
    </row>
    <row r="4" spans="2:7" ht="36">
      <c r="B4" s="25" t="s">
        <v>14</v>
      </c>
      <c r="C4" s="25" t="s">
        <v>26</v>
      </c>
      <c r="D4" s="25" t="s">
        <v>31</v>
      </c>
      <c r="E4" s="25" t="s">
        <v>41</v>
      </c>
      <c r="F4" s="25" t="s">
        <v>40</v>
      </c>
      <c r="G4" s="25" t="s">
        <v>0</v>
      </c>
    </row>
    <row r="5" spans="2:7" ht="15">
      <c r="B5" s="9" t="s">
        <v>1</v>
      </c>
      <c r="C5" s="34">
        <f>+'3.- PRESUPUESTO CONSOLIDADO'!C6</f>
        <v>0</v>
      </c>
      <c r="D5" s="34">
        <f>+'3.- PRESUPUESTO CONSOLIDADO'!D6</f>
        <v>0</v>
      </c>
      <c r="E5" s="34">
        <f>+'3.- PRESUPUESTO CONSOLIDADO'!E6</f>
        <v>0</v>
      </c>
      <c r="F5" s="34">
        <f>+D5+E5</f>
        <v>0</v>
      </c>
      <c r="G5" s="35">
        <f>SUM(C5:E5)</f>
        <v>0</v>
      </c>
    </row>
    <row r="6" spans="2:7" ht="15">
      <c r="B6" s="9" t="s">
        <v>2</v>
      </c>
      <c r="C6" s="34">
        <f>+'3.- PRESUPUESTO CONSOLIDADO'!C10</f>
        <v>0</v>
      </c>
      <c r="D6" s="34">
        <f>+'3.- PRESUPUESTO CONSOLIDADO'!D10</f>
        <v>0</v>
      </c>
      <c r="E6" s="34">
        <f>+'3.- PRESUPUESTO CONSOLIDADO'!E10</f>
        <v>0</v>
      </c>
      <c r="F6" s="34">
        <f>+D6+E6</f>
        <v>0</v>
      </c>
      <c r="G6" s="35">
        <f>SUM(C6:E6)</f>
        <v>0</v>
      </c>
    </row>
    <row r="7" spans="2:7" ht="15">
      <c r="B7" s="6" t="s">
        <v>3</v>
      </c>
      <c r="C7" s="36">
        <f>SUM(C5:C6)</f>
        <v>0</v>
      </c>
      <c r="D7" s="35">
        <f>SUM(D5:D6)</f>
        <v>0</v>
      </c>
      <c r="E7" s="35">
        <f>SUM(E5:E6)</f>
        <v>0</v>
      </c>
      <c r="F7" s="35">
        <f>SUM(F5:F6)</f>
        <v>0</v>
      </c>
      <c r="G7" s="35">
        <f>SUM(C7:E7)</f>
        <v>0</v>
      </c>
    </row>
    <row r="8" spans="2:7" ht="15">
      <c r="B8" s="6" t="s">
        <v>4</v>
      </c>
      <c r="C8" s="45" t="e">
        <f>+C7/$G$7</f>
        <v>#DIV/0!</v>
      </c>
      <c r="D8" s="45" t="e">
        <f>+D7/$G$7</f>
        <v>#DIV/0!</v>
      </c>
      <c r="E8" s="45" t="e">
        <f>+E7/$G$7</f>
        <v>#DIV/0!</v>
      </c>
      <c r="F8" s="45" t="e">
        <f>+F7/$G$7</f>
        <v>#DIV/0!</v>
      </c>
      <c r="G8" s="45" t="e">
        <f>+G7/$G$7</f>
        <v>#DIV/0!</v>
      </c>
    </row>
    <row r="9" spans="2:7" s="54" customFormat="1" ht="15">
      <c r="B9" s="52"/>
      <c r="C9" s="53"/>
      <c r="D9" s="53"/>
      <c r="E9" s="53"/>
      <c r="F9" s="53"/>
      <c r="G9" s="53"/>
    </row>
    <row r="10" spans="2:7" s="54" customFormat="1" ht="18.75">
      <c r="B10" s="55" t="s">
        <v>67</v>
      </c>
      <c r="C10" s="53"/>
      <c r="D10" s="53"/>
      <c r="E10" s="53"/>
      <c r="F10" s="53"/>
      <c r="G10" s="53"/>
    </row>
    <row r="11" spans="2:7" s="54" customFormat="1" ht="15">
      <c r="B11" s="56" t="s">
        <v>68</v>
      </c>
      <c r="C11" s="53"/>
      <c r="D11" s="53"/>
      <c r="E11" s="53"/>
      <c r="F11" s="53"/>
      <c r="G11" s="53"/>
    </row>
    <row r="12" spans="2:7" s="54" customFormat="1" ht="15">
      <c r="B12" s="52"/>
      <c r="C12" s="53"/>
      <c r="D12" s="53"/>
      <c r="E12" s="53"/>
      <c r="F12" s="53"/>
      <c r="G12" s="53"/>
    </row>
    <row r="13" spans="2:7" s="54" customFormat="1" ht="15">
      <c r="B13" s="6" t="s">
        <v>33</v>
      </c>
      <c r="C13" s="42">
        <f>+'3.- PRESUPUESTO CONSOLIDADO'!J5</f>
        <v>0</v>
      </c>
      <c r="D13" s="53"/>
      <c r="E13" s="53"/>
      <c r="F13" s="53"/>
      <c r="G13" s="53"/>
    </row>
    <row r="14" spans="2:8" ht="15">
      <c r="B14" s="4"/>
      <c r="C14" s="4"/>
      <c r="D14" s="4"/>
      <c r="E14" s="4"/>
      <c r="F14" s="4"/>
      <c r="H14" s="24"/>
    </row>
    <row r="15" spans="2:6" ht="15">
      <c r="B15" s="4"/>
      <c r="C15" s="4"/>
      <c r="D15" s="4"/>
      <c r="E15" s="4"/>
      <c r="F15" s="4"/>
    </row>
    <row r="16" spans="2:6" ht="18.75">
      <c r="B16" s="101" t="s">
        <v>20</v>
      </c>
      <c r="C16" s="102"/>
      <c r="D16" s="103"/>
      <c r="E16" s="4"/>
      <c r="F16" s="4"/>
    </row>
    <row r="18" spans="2:4" ht="15.75">
      <c r="B18" s="104" t="s">
        <v>21</v>
      </c>
      <c r="C18" s="105"/>
      <c r="D18" s="106"/>
    </row>
    <row r="19" spans="2:4" ht="15">
      <c r="B19" s="43" t="s">
        <v>23</v>
      </c>
      <c r="C19" s="33" t="e">
        <f>(E7+D7)/G7</f>
        <v>#DIV/0!</v>
      </c>
      <c r="D19" s="31" t="e">
        <f>IF(C13&lt;=25000,(IF(C8&lt;=70%,"CUMPLE","NO CUMPLE")),IF(C13&gt;25000,IF(C13&lt;=100000,(IF(C8&lt;=60%,"CUMPLE","NO CUMPLE")),IF(C13&gt;100000,IF(C8&lt;=50%,"CUMPLE","NO CUMPLE")))))</f>
        <v>#DIV/0!</v>
      </c>
    </row>
    <row r="20" spans="2:4" ht="15">
      <c r="B20" s="43" t="s">
        <v>37</v>
      </c>
      <c r="C20" s="33" t="e">
        <f>+D7/G7</f>
        <v>#DIV/0!</v>
      </c>
      <c r="D20" s="31" t="e">
        <f>IF(D8&lt;=15%,"CUMPLE","NO CUMPLE")</f>
        <v>#DIV/0!</v>
      </c>
    </row>
    <row r="21" spans="2:4" ht="15">
      <c r="B21" s="43" t="s">
        <v>27</v>
      </c>
      <c r="C21" s="32">
        <f>+C7</f>
        <v>0</v>
      </c>
      <c r="D21" s="31" t="str">
        <f>+IF(C21&lt;=40000000,"CUMPLE","NO CUMPLE")</f>
        <v>CUMPLE</v>
      </c>
    </row>
    <row r="22" ht="15">
      <c r="C22" s="58"/>
    </row>
    <row r="23" spans="2:4" ht="15" customHeight="1">
      <c r="B23" s="59" t="s">
        <v>1</v>
      </c>
      <c r="C23" s="60" t="str">
        <f>+IF(C5=0,"CUMPLE","RECUERDA QUE EL SUBSIDIO SOLO FINANCIA LA CUENTA OPERACIONES")</f>
        <v>CUMPLE</v>
      </c>
      <c r="D23" s="57"/>
    </row>
    <row r="26" spans="2:12" ht="18.75">
      <c r="B26" s="69"/>
      <c r="C26" s="69"/>
      <c r="D26" s="69"/>
      <c r="E26" s="70"/>
      <c r="F26" s="70"/>
      <c r="G26" s="70"/>
      <c r="H26" s="70"/>
      <c r="I26" s="70"/>
      <c r="J26" s="70"/>
      <c r="K26" s="70"/>
      <c r="L26" s="71"/>
    </row>
    <row r="27" spans="2:12" ht="15">
      <c r="B27" s="70"/>
      <c r="C27" s="70"/>
      <c r="D27" s="70"/>
      <c r="E27" s="70"/>
      <c r="F27" s="70"/>
      <c r="G27" s="70"/>
      <c r="H27" s="70"/>
      <c r="I27" s="70"/>
      <c r="J27" s="70"/>
      <c r="K27" s="70"/>
      <c r="L27" s="71"/>
    </row>
    <row r="28" spans="2:12" ht="15">
      <c r="B28" s="70"/>
      <c r="C28" s="70"/>
      <c r="D28" s="70"/>
      <c r="E28" s="70"/>
      <c r="F28" s="70"/>
      <c r="G28" s="70"/>
      <c r="H28" s="70"/>
      <c r="I28" s="70"/>
      <c r="J28" s="70"/>
      <c r="K28" s="70"/>
      <c r="L28" s="71"/>
    </row>
    <row r="29" spans="2:12" ht="15">
      <c r="B29" s="70"/>
      <c r="C29" s="70"/>
      <c r="D29" s="70"/>
      <c r="E29" s="70"/>
      <c r="F29" s="70"/>
      <c r="G29" s="70"/>
      <c r="H29" s="70"/>
      <c r="I29" s="70"/>
      <c r="J29" s="70"/>
      <c r="K29" s="70"/>
      <c r="L29" s="71"/>
    </row>
    <row r="30" spans="2:12" ht="15">
      <c r="B30" s="70"/>
      <c r="C30" s="70"/>
      <c r="D30" s="70"/>
      <c r="E30" s="70"/>
      <c r="F30" s="70"/>
      <c r="G30" s="70"/>
      <c r="H30" s="70"/>
      <c r="I30" s="70"/>
      <c r="J30" s="70"/>
      <c r="K30" s="70"/>
      <c r="L30" s="71"/>
    </row>
    <row r="31" spans="2:12" ht="15">
      <c r="B31" s="70"/>
      <c r="C31" s="70"/>
      <c r="D31" s="108"/>
      <c r="E31" s="108"/>
      <c r="F31" s="68"/>
      <c r="G31" s="70"/>
      <c r="H31" s="70"/>
      <c r="I31" s="100"/>
      <c r="J31" s="100"/>
      <c r="K31" s="100"/>
      <c r="L31" s="71"/>
    </row>
    <row r="32" spans="2:12" ht="24" customHeight="1">
      <c r="B32" s="72"/>
      <c r="C32" s="72"/>
      <c r="D32" s="72"/>
      <c r="E32" s="72"/>
      <c r="F32" s="72"/>
      <c r="G32" s="71"/>
      <c r="H32" s="70"/>
      <c r="I32" s="100"/>
      <c r="J32" s="100"/>
      <c r="K32" s="100"/>
      <c r="L32" s="71"/>
    </row>
    <row r="33" spans="2:12" ht="15">
      <c r="B33" s="73"/>
      <c r="C33" s="74"/>
      <c r="D33" s="75"/>
      <c r="E33" s="75"/>
      <c r="F33" s="74"/>
      <c r="G33" s="71"/>
      <c r="H33" s="70"/>
      <c r="I33" s="76"/>
      <c r="J33" s="77"/>
      <c r="K33" s="77"/>
      <c r="L33" s="71"/>
    </row>
    <row r="34" spans="2:12" ht="15">
      <c r="B34" s="73"/>
      <c r="C34" s="78"/>
      <c r="D34" s="78"/>
      <c r="E34" s="78"/>
      <c r="F34" s="78"/>
      <c r="G34" s="71"/>
      <c r="H34" s="70"/>
      <c r="I34" s="70"/>
      <c r="J34" s="70"/>
      <c r="K34" s="70"/>
      <c r="L34" s="71"/>
    </row>
    <row r="35" spans="2:12" ht="15">
      <c r="B35" s="71"/>
      <c r="C35" s="71"/>
      <c r="D35" s="71"/>
      <c r="E35" s="71"/>
      <c r="F35" s="71"/>
      <c r="G35" s="71"/>
      <c r="H35" s="71"/>
      <c r="I35" s="71"/>
      <c r="J35" s="71"/>
      <c r="K35" s="71"/>
      <c r="L35" s="71"/>
    </row>
    <row r="36" spans="2:12" ht="15">
      <c r="B36" s="71"/>
      <c r="C36" s="71"/>
      <c r="D36" s="71"/>
      <c r="E36" s="71"/>
      <c r="F36" s="71"/>
      <c r="G36" s="71"/>
      <c r="H36" s="71"/>
      <c r="I36" s="71"/>
      <c r="J36" s="71"/>
      <c r="K36" s="71"/>
      <c r="L36" s="71"/>
    </row>
  </sheetData>
  <sheetProtection/>
  <mergeCells count="5">
    <mergeCell ref="I31:K32"/>
    <mergeCell ref="B16:D16"/>
    <mergeCell ref="B18:D18"/>
    <mergeCell ref="B2:D2"/>
    <mergeCell ref="D31:E3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Corporación de Fomento de la Produccion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agalvez</dc:creator>
  <cp:keywords/>
  <dc:description/>
  <cp:lastModifiedBy>Javiera Sarmiento Martínez</cp:lastModifiedBy>
  <cp:lastPrinted>2012-07-13T15:14:19Z</cp:lastPrinted>
  <dcterms:created xsi:type="dcterms:W3CDTF">2012-07-13T14:56:55Z</dcterms:created>
  <dcterms:modified xsi:type="dcterms:W3CDTF">2018-06-27T16:07:32Z</dcterms:modified>
  <cp:category/>
  <cp:version/>
  <cp:contentType/>
  <cp:contentStatus/>
</cp:coreProperties>
</file>